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Inventario (ejemplo)" sheetId="2" state="visible" r:id="rId4"/>
    <sheet name="Inventario (en blanco)" sheetId="3" state="visible" r:id="rId5"/>
    <sheet name="Resume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<sst xmlns="http://schemas.openxmlformats.org/spreadsheetml/2006/main" count="88" uniqueCount="64">
  <si>
    <t xml:space="preserve">ECOSAVE del Norte</t>
  </si>
  <si>
    <t xml:space="preserve">Plantilla de inventario RAC — equipos de refrigeración comercial (EJEMPLO)</t>
  </si>
  <si>
    <t xml:space="preserve">EJEMPLO / PLANTILLA. Este archivo es una plantilla de captura para que cadenas y operaciones multi-sitio levanten su inventario de equipos RAC antes de cotizar. La hoja 'Inventario (ejemplo)' trae filas de muestra con datos ficticios para ilustrar el llenado; bórrelas y use la hoja 'Inventario (en blanco)' para capturar datos reales. ECOSAVE del Norte valida alcance, volumen y documentación antes de ejecutar. No sustituye visita técnica ni clasificación oficial.</t>
  </si>
  <si>
    <t xml:space="preserve">Cómo usar la plantilla</t>
  </si>
  <si>
    <t xml:space="preserve">1.</t>
  </si>
  <si>
    <t xml:space="preserve">Capture una fila por equipo en la hoja 'Inventario (en blanco)'.</t>
  </si>
  <si>
    <t xml:space="preserve">2.</t>
  </si>
  <si>
    <t xml:space="preserve">Use las listas desplegables en Tipo de equipo, Refrigerante, Estado y Servicio requerido.</t>
  </si>
  <si>
    <t xml:space="preserve">3.</t>
  </si>
  <si>
    <t xml:space="preserve">Si no conoce el refrigerante, escriba 'Por identificar'. No lo deje vacío.</t>
  </si>
  <si>
    <t xml:space="preserve">4.</t>
  </si>
  <si>
    <t xml:space="preserve">Adjunte fotos de la placa de cada equipo (no van en el Excel; se envían por WhatsApp o liga).</t>
  </si>
  <si>
    <t xml:space="preserve">5.</t>
  </si>
  <si>
    <t xml:space="preserve">El resumen por tienda se calcula solo en la hoja 'Resumen'.</t>
  </si>
  <si>
    <t xml:space="preserve">6.</t>
  </si>
  <si>
    <t xml:space="preserve">Envíe el archivo por el canal de Compras / Multi-sitio para validación de alcance.</t>
  </si>
  <si>
    <t xml:space="preserve">Qué NO hacer</t>
  </si>
  <si>
    <t xml:space="preserve">•</t>
  </si>
  <si>
    <t xml:space="preserve">No mezcle datos de varias cadenas en un mismo archivo.</t>
  </si>
  <si>
    <t xml:space="preserve">No asuma aceptación: el manejo se confirma tras revisión técnica, volumen y contrato.</t>
  </si>
  <si>
    <t xml:space="preserve">#</t>
  </si>
  <si>
    <t xml:space="preserve">Tienda / plaza</t>
  </si>
  <si>
    <t xml:space="preserve">Ciudad</t>
  </si>
  <si>
    <t xml:space="preserve">Tipo de equipo</t>
  </si>
  <si>
    <t xml:space="preserve">Marca / modelo</t>
  </si>
  <si>
    <t xml:space="preserve">Refrigerante</t>
  </si>
  <si>
    <t xml:space="preserve">Carga estimada (kg)</t>
  </si>
  <si>
    <t xml:space="preserve">Estado</t>
  </si>
  <si>
    <t xml:space="preserve">Servicio requerido</t>
  </si>
  <si>
    <t xml:space="preserve">Ventana de acceso</t>
  </si>
  <si>
    <t xml:space="preserve">Prioridad</t>
  </si>
  <si>
    <t xml:space="preserve">Foto de placa (sí/no)</t>
  </si>
  <si>
    <t xml:space="preserve">Notas</t>
  </si>
  <si>
    <t xml:space="preserve">Tienda 012 (ejemplo)</t>
  </si>
  <si>
    <t xml:space="preserve">Monterrey</t>
  </si>
  <si>
    <t xml:space="preserve">Vitrina refrigerada</t>
  </si>
  <si>
    <t xml:space="preserve">Marca-EJ V-200</t>
  </si>
  <si>
    <t xml:space="preserve">R-404A</t>
  </si>
  <si>
    <t xml:space="preserve">Para baja</t>
  </si>
  <si>
    <t xml:space="preserve">Recuperación + retiro</t>
  </si>
  <si>
    <t xml:space="preserve">Nocturna 22-05</t>
  </si>
  <si>
    <t xml:space="preserve">Alta</t>
  </si>
  <si>
    <t xml:space="preserve">Sí</t>
  </si>
  <si>
    <t xml:space="preserve">Dato ficticio de muestra</t>
  </si>
  <si>
    <t xml:space="preserve">Rack de compresores</t>
  </si>
  <si>
    <t xml:space="preserve">Marca-EJ RK-6</t>
  </si>
  <si>
    <t xml:space="preserve">Tienda 045 (ejemplo)</t>
  </si>
  <si>
    <t xml:space="preserve">Apodaca</t>
  </si>
  <si>
    <t xml:space="preserve">Congelador comercial</t>
  </si>
  <si>
    <t xml:space="preserve">Marca-EJ C-90</t>
  </si>
  <si>
    <t xml:space="preserve">R-134a</t>
  </si>
  <si>
    <t xml:space="preserve">Fuera de servicio</t>
  </si>
  <si>
    <t xml:space="preserve">Recuperación de gas</t>
  </si>
  <si>
    <t xml:space="preserve">Fin de semana</t>
  </si>
  <si>
    <t xml:space="preserve">Media</t>
  </si>
  <si>
    <t xml:space="preserve">No</t>
  </si>
  <si>
    <t xml:space="preserve">Resumen del inventario (calculado de 'Inventario (en blanco)')</t>
  </si>
  <si>
    <t xml:space="preserve">Total de equipos capturados</t>
  </si>
  <si>
    <t xml:space="preserve">Equipos para baja</t>
  </si>
  <si>
    <t xml:space="preserve">Equipos para retrofit</t>
  </si>
  <si>
    <t xml:space="preserve">Carga estimada total (kg)</t>
  </si>
  <si>
    <t xml:space="preserve">Equipos con foto de placa</t>
  </si>
  <si>
    <t xml:space="preserve">Equipos sin refrigerante identificado</t>
  </si>
  <si>
    <t xml:space="preserve">Cifras orientativas para planeación. La carga real y el alcance se confirman en visita técnica y contrato.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</si>
</sst>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5E3A"/>
      <name val="Arial"/>
      <family val="0"/>
      <charset val="1"/>
    </font>
    <font>
      <b val="true"/>
      <sz val="11"/>
      <color rgb="FF222222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0"/>
      <color rgb="FF1F5E3A"/>
      <name val="Arial"/>
      <family val="0"/>
      <charset val="1"/>
    </font>
    <font>
      <sz val="9.5"/>
      <color rgb="FF222222"/>
      <name val="Arial"/>
      <family val="0"/>
      <charset val="1"/>
    </font>
    <font>
      <b val="true"/>
      <sz val="10"/>
      <color rgb="FF222222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sz val="9"/>
      <name val="Arial"/>
      <family val="0"/>
      <charset val="1"/>
    </font>
    <font>
      <b val="true"/>
      <sz val="12"/>
      <color rgb="FF1F5E3A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222222"/>
      <name val="Arial"/>
      <family val="0"/>
      <charset val="1"/>
    </font>
    <font>
      <i val="true"/>
      <sz val="8"/>
      <color rgb="FF55555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1F5E3A"/>
        <bgColor rgb="FF555555"/>
      </patternFill>
    </fill>
    <fill>
      <patternFill patternType="solid">
        <fgColor rgb="FFE8F1EC"/>
        <bgColor rgb="FFFFF8E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5E3A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8E1"/>
      <rgbColor rgb="FFE8F1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8" min="3" style="0" width="16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true" outlineLevel="0" collapsed="false">
      <c r="B5" s="3" t="s">
        <v>2</v>
      </c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B8" s="3"/>
      <c r="C8" s="3"/>
      <c r="D8" s="3"/>
      <c r="E8" s="3"/>
      <c r="F8" s="3"/>
      <c r="G8" s="3"/>
      <c r="H8" s="3"/>
    </row>
    <row r="9" customFormat="false" ht="15" hidden="false" customHeight="false" outlineLevel="0" collapsed="false">
      <c r="B9" s="3"/>
      <c r="C9" s="3"/>
      <c r="D9" s="3"/>
      <c r="E9" s="3"/>
      <c r="F9" s="3"/>
      <c r="G9" s="3"/>
      <c r="H9" s="3"/>
    </row>
    <row r="11" customFormat="false" ht="15" hidden="false" customHeight="false" outlineLevel="0" collapsed="false">
      <c r="B11" s="4" t="s">
        <v>3</v>
      </c>
      <c r="C11" s="5"/>
      <c r="D11" s="5"/>
      <c r="E11" s="5"/>
      <c r="F11" s="5"/>
      <c r="G11" s="5"/>
      <c r="H11" s="5"/>
    </row>
    <row r="12" customFormat="false" ht="15" hidden="false" customHeight="true" outlineLevel="0" collapsed="false">
      <c r="B12" s="6" t="s">
        <v>4</v>
      </c>
      <c r="C12" s="5" t="s">
        <v>5</v>
      </c>
      <c r="D12" s="5"/>
      <c r="E12" s="5"/>
      <c r="F12" s="5"/>
      <c r="G12" s="5"/>
      <c r="H12" s="5"/>
    </row>
    <row r="13" customFormat="false" ht="15" hidden="false" customHeight="true" outlineLevel="0" collapsed="false">
      <c r="B13" s="6" t="s">
        <v>6</v>
      </c>
      <c r="C13" s="5" t="s">
        <v>7</v>
      </c>
      <c r="D13" s="5"/>
      <c r="E13" s="5"/>
      <c r="F13" s="5"/>
      <c r="G13" s="5"/>
      <c r="H13" s="5"/>
    </row>
    <row r="14" customFormat="false" ht="15" hidden="false" customHeight="true" outlineLevel="0" collapsed="false">
      <c r="B14" s="6" t="s">
        <v>8</v>
      </c>
      <c r="C14" s="5" t="s">
        <v>9</v>
      </c>
      <c r="D14" s="5"/>
      <c r="E14" s="5"/>
      <c r="F14" s="5"/>
      <c r="G14" s="5"/>
      <c r="H14" s="5"/>
    </row>
    <row r="15" customFormat="false" ht="15" hidden="false" customHeight="true" outlineLevel="0" collapsed="false">
      <c r="B15" s="6" t="s">
        <v>10</v>
      </c>
      <c r="C15" s="5" t="s">
        <v>11</v>
      </c>
      <c r="D15" s="5"/>
      <c r="E15" s="5"/>
      <c r="F15" s="5"/>
      <c r="G15" s="5"/>
      <c r="H15" s="5"/>
    </row>
    <row r="16" customFormat="false" ht="15" hidden="false" customHeight="true" outlineLevel="0" collapsed="false">
      <c r="B16" s="6" t="s">
        <v>12</v>
      </c>
      <c r="C16" s="5" t="s">
        <v>13</v>
      </c>
      <c r="D16" s="5"/>
      <c r="E16" s="5"/>
      <c r="F16" s="5"/>
      <c r="G16" s="5"/>
      <c r="H16" s="5"/>
    </row>
    <row r="17" customFormat="false" ht="15" hidden="false" customHeight="true" outlineLevel="0" collapsed="false">
      <c r="B17" s="6" t="s">
        <v>14</v>
      </c>
      <c r="C17" s="5" t="s">
        <v>15</v>
      </c>
      <c r="D17" s="5"/>
      <c r="E17" s="5"/>
      <c r="F17" s="5"/>
      <c r="G17" s="5"/>
      <c r="H17" s="5"/>
    </row>
    <row r="18" customFormat="false" ht="15" hidden="false" customHeight="false" outlineLevel="0" collapsed="false">
      <c r="B18" s="4" t="s">
        <v>16</v>
      </c>
      <c r="C18" s="5"/>
      <c r="D18" s="5"/>
      <c r="E18" s="5"/>
      <c r="F18" s="5"/>
      <c r="G18" s="5"/>
      <c r="H18" s="5"/>
    </row>
    <row r="19" customFormat="false" ht="15" hidden="false" customHeight="true" outlineLevel="0" collapsed="false">
      <c r="B19" s="6" t="s">
        <v>17</v>
      </c>
      <c r="C19" s="5" t="s">
        <v>18</v>
      </c>
      <c r="D19" s="5"/>
      <c r="E19" s="5"/>
      <c r="F19" s="5"/>
      <c r="G19" s="5"/>
      <c r="H19" s="5"/>
    </row>
    <row r="20" customFormat="false" ht="15" hidden="false" customHeight="true" outlineLevel="0" collapsed="false">
      <c r="B20" s="6" t="s">
        <v>17</v>
      </c>
      <c r="C20" s="5" t="s">
        <v>19</v>
      </c>
      <c r="D20" s="5"/>
      <c r="E20" s="5"/>
      <c r="F20" s="5"/>
      <c r="G20" s="5"/>
      <c r="H20" s="5"/>
    </row>
  </sheetData>
  <mergeCells count="11">
    <mergeCell ref="B5:H9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8" min="7" style="0" width="16"/>
    <col collapsed="false" customWidth="true" hidden="false" outlineLevel="0" max="9" min="9" style="0" width="20"/>
    <col collapsed="false" customWidth="true" hidden="false" outlineLevel="0" max="10" min="10" style="0" width="18"/>
    <col collapsed="false" customWidth="true" hidden="false" outlineLevel="0" max="11" min="11" style="0" width="11"/>
    <col collapsed="false" customWidth="true" hidden="false" outlineLevel="0" max="12" min="12" style="0" width="16"/>
    <col collapsed="false" customWidth="true" hidden="false" outlineLevel="0" max="13" min="13" style="0" width="26"/>
  </cols>
  <sheetData>
    <row r="1" customFormat="false" ht="30" hidden="false" customHeight="true" outlineLevel="0" collapsed="false">
      <c r="A1" s="7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7" t="s">
        <v>32</v>
      </c>
    </row>
    <row r="2" customFormat="false" ht="15" hidden="false" customHeight="false" outlineLevel="0" collapsed="false">
      <c r="A2" s="8" t="n">
        <v>1</v>
      </c>
      <c r="B2" s="8" t="s">
        <v>33</v>
      </c>
      <c r="C2" s="8" t="s">
        <v>34</v>
      </c>
      <c r="D2" s="8" t="s">
        <v>35</v>
      </c>
      <c r="E2" s="8" t="s">
        <v>36</v>
      </c>
      <c r="F2" s="8" t="s">
        <v>37</v>
      </c>
      <c r="G2" s="8" t="n">
        <v>2.4</v>
      </c>
      <c r="H2" s="8" t="s">
        <v>38</v>
      </c>
      <c r="I2" s="8" t="s">
        <v>39</v>
      </c>
      <c r="J2" s="8" t="s">
        <v>40</v>
      </c>
      <c r="K2" s="8" t="s">
        <v>41</v>
      </c>
      <c r="L2" s="8" t="s">
        <v>42</v>
      </c>
      <c r="M2" s="8" t="s">
        <v>43</v>
      </c>
    </row>
    <row r="3" customFormat="false" ht="15" hidden="false" customHeight="false" outlineLevel="0" collapsed="false">
      <c r="A3" s="8" t="n">
        <v>2</v>
      </c>
      <c r="B3" s="8" t="s">
        <v>33</v>
      </c>
      <c r="C3" s="8" t="s">
        <v>34</v>
      </c>
      <c r="D3" s="8" t="s">
        <v>44</v>
      </c>
      <c r="E3" s="8" t="s">
        <v>45</v>
      </c>
      <c r="F3" s="8" t="s">
        <v>37</v>
      </c>
      <c r="G3" s="8" t="n">
        <v>11.8</v>
      </c>
      <c r="H3" s="8" t="s">
        <v>38</v>
      </c>
      <c r="I3" s="8" t="s">
        <v>39</v>
      </c>
      <c r="J3" s="8" t="s">
        <v>40</v>
      </c>
      <c r="K3" s="8" t="s">
        <v>41</v>
      </c>
      <c r="L3" s="8" t="s">
        <v>42</v>
      </c>
      <c r="M3" s="8" t="s">
        <v>43</v>
      </c>
    </row>
    <row r="4" customFormat="false" ht="15" hidden="false" customHeight="false" outlineLevel="0" collapsed="false">
      <c r="A4" s="8" t="n">
        <v>3</v>
      </c>
      <c r="B4" s="8" t="s">
        <v>46</v>
      </c>
      <c r="C4" s="8" t="s">
        <v>47</v>
      </c>
      <c r="D4" s="8" t="s">
        <v>48</v>
      </c>
      <c r="E4" s="8" t="s">
        <v>49</v>
      </c>
      <c r="F4" s="8" t="s">
        <v>50</v>
      </c>
      <c r="G4" s="8" t="n">
        <v>0.9</v>
      </c>
      <c r="H4" s="8" t="s">
        <v>51</v>
      </c>
      <c r="I4" s="8" t="s">
        <v>52</v>
      </c>
      <c r="J4" s="8" t="s">
        <v>53</v>
      </c>
      <c r="K4" s="8" t="s">
        <v>54</v>
      </c>
      <c r="L4" s="8" t="s">
        <v>55</v>
      </c>
      <c r="M4" s="8" t="s">
        <v>43</v>
      </c>
    </row>
    <row r="5" customFormat="false" ht="15" hidden="false" customHeight="false" outlineLevel="0" collapsed="false">
      <c r="A5" s="9" t="n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customFormat="false" ht="15" hidden="false" customHeight="false" outlineLevel="0" collapsed="false">
      <c r="A6" s="9" t="n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customFormat="false" ht="15" hidden="false" customHeight="false" outlineLevel="0" collapsed="false">
      <c r="A7" s="9" t="n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Format="false" ht="15" hidden="false" customHeight="false" outlineLevel="0" collapsed="false">
      <c r="A8" s="9" t="n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customFormat="false" ht="15" hidden="false" customHeight="false" outlineLevel="0" collapsed="false">
      <c r="A9" s="9" t="n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customFormat="false" ht="15" hidden="false" customHeight="false" outlineLevel="0" collapsed="false">
      <c r="A10" s="9" t="n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Format="false" ht="15" hidden="false" customHeight="false" outlineLevel="0" collapsed="false">
      <c r="A11" s="9" t="n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Format="false" ht="15" hidden="false" customHeight="false" outlineLevel="0" collapsed="false">
      <c r="A12" s="9" t="n">
        <v>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Format="false" ht="15" hidden="false" customHeight="false" outlineLevel="0" collapsed="false">
      <c r="A13" s="9" t="n">
        <v>12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Format="false" ht="15" hidden="false" customHeight="false" outlineLevel="0" collapsed="false">
      <c r="A14" s="9" t="n">
        <v>13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Format="false" ht="15" hidden="false" customHeight="false" outlineLevel="0" collapsed="false">
      <c r="A15" s="9" t="n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Format="false" ht="15" hidden="false" customHeight="false" outlineLevel="0" collapsed="false">
      <c r="A16" s="9" t="n">
        <v>15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Format="false" ht="15" hidden="false" customHeight="false" outlineLevel="0" collapsed="false">
      <c r="A17" s="9" t="n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Format="false" ht="15" hidden="false" customHeight="false" outlineLevel="0" collapsed="false">
      <c r="A18" s="9" t="n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customFormat="false" ht="15" hidden="false" customHeight="false" outlineLevel="0" collapsed="false">
      <c r="A19" s="9" t="n">
        <v>18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customFormat="false" ht="15" hidden="false" customHeight="false" outlineLevel="0" collapsed="false">
      <c r="A20" s="9" t="n">
        <v>19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customFormat="false" ht="15" hidden="false" customHeight="false" outlineLevel="0" collapsed="false">
      <c r="A21" s="9" t="n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customFormat="false" ht="15" hidden="false" customHeight="false" outlineLevel="0" collapsed="false">
      <c r="A22" s="9" t="n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customFormat="false" ht="15" hidden="false" customHeight="false" outlineLevel="0" collapsed="false">
      <c r="A23" s="9" t="n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customFormat="false" ht="15" hidden="false" customHeight="false" outlineLevel="0" collapsed="false">
      <c r="A24" s="9" t="n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customFormat="false" ht="15" hidden="false" customHeight="false" outlineLevel="0" collapsed="false">
      <c r="A25" s="9" t="n">
        <v>24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customFormat="false" ht="15" hidden="false" customHeight="false" outlineLevel="0" collapsed="false">
      <c r="A26" s="9" t="n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customFormat="false" ht="15" hidden="false" customHeight="false" outlineLevel="0" collapsed="false">
      <c r="A27" s="9" t="n">
        <v>26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customFormat="false" ht="15" hidden="false" customHeight="false" outlineLevel="0" collapsed="false">
      <c r="A28" s="9" t="n">
        <v>27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customFormat="false" ht="15" hidden="false" customHeight="false" outlineLevel="0" collapsed="false">
      <c r="A29" s="9" t="n">
        <v>28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customFormat="false" ht="15" hidden="false" customHeight="false" outlineLevel="0" collapsed="false">
      <c r="A30" s="9" t="n">
        <v>29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customFormat="false" ht="15" hidden="false" customHeight="false" outlineLevel="0" collapsed="false">
      <c r="A31" s="9" t="n">
        <v>30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customFormat="false" ht="15" hidden="false" customHeight="false" outlineLevel="0" collapsed="false">
      <c r="A32" s="9" t="n">
        <v>31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customFormat="false" ht="15" hidden="false" customHeight="false" outlineLevel="0" collapsed="false">
      <c r="A33" s="9" t="n">
        <v>32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customFormat="false" ht="15" hidden="false" customHeight="false" outlineLevel="0" collapsed="false">
      <c r="A34" s="9" t="n">
        <v>33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customFormat="false" ht="15" hidden="false" customHeight="false" outlineLevel="0" collapsed="false">
      <c r="A35" s="9" t="n">
        <v>34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customFormat="false" ht="15" hidden="false" customHeight="false" outlineLevel="0" collapsed="false">
      <c r="A36" s="9" t="n">
        <v>35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customFormat="false" ht="15" hidden="false" customHeight="false" outlineLevel="0" collapsed="false">
      <c r="A37" s="9" t="n">
        <v>36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customFormat="false" ht="15" hidden="false" customHeight="false" outlineLevel="0" collapsed="false">
      <c r="A38" s="9" t="n">
        <v>37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customFormat="false" ht="15" hidden="false" customHeight="false" outlineLevel="0" collapsed="false">
      <c r="A39" s="9" t="n">
        <v>38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customFormat="false" ht="15" hidden="false" customHeight="false" outlineLevel="0" collapsed="false">
      <c r="A40" s="9" t="n">
        <v>39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customFormat="false" ht="15" hidden="false" customHeight="false" outlineLevel="0" collapsed="false">
      <c r="A41" s="9" t="n">
        <v>40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customFormat="false" ht="15" hidden="false" customHeight="false" outlineLevel="0" collapsed="false">
      <c r="A42" s="9" t="n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customFormat="false" ht="15" hidden="false" customHeight="false" outlineLevel="0" collapsed="false">
      <c r="A43" s="9" t="n">
        <v>42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customFormat="false" ht="15" hidden="false" customHeight="false" outlineLevel="0" collapsed="false">
      <c r="A44" s="9" t="n">
        <v>43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</sheetData>
  <dataValidations count="6">
    <dataValidation allowBlank="true" errorStyle="stop" operator="between" showDropDown="false" showErrorMessage="false" showInputMessage="false" sqref="D2:D44" type="list">
      <formula1>"Vitrina refrigerada,Isla de congelados,Congelador comercial,Cámara fría modular,Rack de compresores,Chiller,Split / paquetizado,Rooftop,Máquina de hielo,Otro"</formula1>
      <formula2>0</formula2>
    </dataValidation>
    <dataValidation allowBlank="true" errorStyle="stop" operator="between" showDropDown="false" showErrorMessage="false" showInputMessage="false" sqref="F2:F44" type="list">
      <formula1>"R-22,R-404A,R-410A,R-507,R-134a,R-407C,Refrigerante natural,Por identificar"</formula1>
      <formula2>0</formula2>
    </dataValidation>
    <dataValidation allowBlank="true" errorStyle="stop" operator="between" showDropDown="false" showErrorMessage="false" showInputMessage="false" sqref="H2:H44" type="list">
      <formula1>"En operación,Fuera de servicio,Para baja,Para retrofit"</formula1>
      <formula2>0</formula2>
    </dataValidation>
    <dataValidation allowBlank="true" errorStyle="stop" operator="between" showDropDown="false" showErrorMessage="false" showInputMessage="false" sqref="I2:I44" type="list">
      <formula1>"Recuperación de gas,Baja de activo,Retrofit,Recuperación + retiro,Por definir"</formula1>
      <formula2>0</formula2>
    </dataValidation>
    <dataValidation allowBlank="true" errorStyle="stop" operator="between" showDropDown="false" showErrorMessage="false" showInputMessage="false" sqref="K2:K44" type="list">
      <formula1>"Alta,Media,Baja"</formula1>
      <formula2>0</formula2>
    </dataValidation>
    <dataValidation allowBlank="true" errorStyle="stop" operator="between" showDropDown="false" showErrorMessage="false" showInputMessage="false" sqref="L2:L44" type="list">
      <formula1>"Sí,No"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8" min="7" style="0" width="16"/>
    <col collapsed="false" customWidth="true" hidden="false" outlineLevel="0" max="9" min="9" style="0" width="20"/>
    <col collapsed="false" customWidth="true" hidden="false" outlineLevel="0" max="10" min="10" style="0" width="18"/>
    <col collapsed="false" customWidth="true" hidden="false" outlineLevel="0" max="11" min="11" style="0" width="11"/>
    <col collapsed="false" customWidth="true" hidden="false" outlineLevel="0" max="12" min="12" style="0" width="16"/>
    <col collapsed="false" customWidth="true" hidden="false" outlineLevel="0" max="13" min="13" style="0" width="26"/>
  </cols>
  <sheetData>
    <row r="1" customFormat="false" ht="30" hidden="false" customHeight="true" outlineLevel="0" collapsed="false">
      <c r="A1" s="7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7" t="s">
        <v>32</v>
      </c>
    </row>
    <row r="2" customFormat="false" ht="15" hidden="false" customHeight="false" outlineLevel="0" collapsed="false">
      <c r="A2" s="9" t="n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customFormat="false" ht="15" hidden="false" customHeight="false" outlineLevel="0" collapsed="false">
      <c r="A3" s="9" t="n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15" hidden="false" customHeight="false" outlineLevel="0" collapsed="false">
      <c r="A4" s="9" t="n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customFormat="false" ht="15" hidden="false" customHeight="false" outlineLevel="0" collapsed="false">
      <c r="A5" s="9" t="n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customFormat="false" ht="15" hidden="false" customHeight="false" outlineLevel="0" collapsed="false">
      <c r="A6" s="9" t="n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customFormat="false" ht="15" hidden="false" customHeight="false" outlineLevel="0" collapsed="false">
      <c r="A7" s="9" t="n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Format="false" ht="15" hidden="false" customHeight="false" outlineLevel="0" collapsed="false">
      <c r="A8" s="9" t="n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customFormat="false" ht="15" hidden="false" customHeight="false" outlineLevel="0" collapsed="false">
      <c r="A9" s="9" t="n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customFormat="false" ht="15" hidden="false" customHeight="false" outlineLevel="0" collapsed="false">
      <c r="A10" s="9" t="n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Format="false" ht="15" hidden="false" customHeight="false" outlineLevel="0" collapsed="false">
      <c r="A11" s="9" t="n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Format="false" ht="15" hidden="false" customHeight="false" outlineLevel="0" collapsed="false">
      <c r="A12" s="9" t="n">
        <v>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Format="false" ht="15" hidden="false" customHeight="false" outlineLevel="0" collapsed="false">
      <c r="A13" s="9" t="n">
        <v>12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Format="false" ht="15" hidden="false" customHeight="false" outlineLevel="0" collapsed="false">
      <c r="A14" s="9" t="n">
        <v>13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Format="false" ht="15" hidden="false" customHeight="false" outlineLevel="0" collapsed="false">
      <c r="A15" s="9" t="n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Format="false" ht="15" hidden="false" customHeight="false" outlineLevel="0" collapsed="false">
      <c r="A16" s="9" t="n">
        <v>15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Format="false" ht="15" hidden="false" customHeight="false" outlineLevel="0" collapsed="false">
      <c r="A17" s="9" t="n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Format="false" ht="15" hidden="false" customHeight="false" outlineLevel="0" collapsed="false">
      <c r="A18" s="9" t="n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customFormat="false" ht="15" hidden="false" customHeight="false" outlineLevel="0" collapsed="false">
      <c r="A19" s="9" t="n">
        <v>18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customFormat="false" ht="15" hidden="false" customHeight="false" outlineLevel="0" collapsed="false">
      <c r="A20" s="9" t="n">
        <v>19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customFormat="false" ht="15" hidden="false" customHeight="false" outlineLevel="0" collapsed="false">
      <c r="A21" s="9" t="n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customFormat="false" ht="15" hidden="false" customHeight="false" outlineLevel="0" collapsed="false">
      <c r="A22" s="9" t="n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customFormat="false" ht="15" hidden="false" customHeight="false" outlineLevel="0" collapsed="false">
      <c r="A23" s="9" t="n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customFormat="false" ht="15" hidden="false" customHeight="false" outlineLevel="0" collapsed="false">
      <c r="A24" s="9" t="n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customFormat="false" ht="15" hidden="false" customHeight="false" outlineLevel="0" collapsed="false">
      <c r="A25" s="9" t="n">
        <v>24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customFormat="false" ht="15" hidden="false" customHeight="false" outlineLevel="0" collapsed="false">
      <c r="A26" s="9" t="n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customFormat="false" ht="15" hidden="false" customHeight="false" outlineLevel="0" collapsed="false">
      <c r="A27" s="9" t="n">
        <v>26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customFormat="false" ht="15" hidden="false" customHeight="false" outlineLevel="0" collapsed="false">
      <c r="A28" s="9" t="n">
        <v>27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customFormat="false" ht="15" hidden="false" customHeight="false" outlineLevel="0" collapsed="false">
      <c r="A29" s="9" t="n">
        <v>28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customFormat="false" ht="15" hidden="false" customHeight="false" outlineLevel="0" collapsed="false">
      <c r="A30" s="9" t="n">
        <v>29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customFormat="false" ht="15" hidden="false" customHeight="false" outlineLevel="0" collapsed="false">
      <c r="A31" s="9" t="n">
        <v>30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customFormat="false" ht="15" hidden="false" customHeight="false" outlineLevel="0" collapsed="false">
      <c r="A32" s="9" t="n">
        <v>31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customFormat="false" ht="15" hidden="false" customHeight="false" outlineLevel="0" collapsed="false">
      <c r="A33" s="9" t="n">
        <v>32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customFormat="false" ht="15" hidden="false" customHeight="false" outlineLevel="0" collapsed="false">
      <c r="A34" s="9" t="n">
        <v>33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customFormat="false" ht="15" hidden="false" customHeight="false" outlineLevel="0" collapsed="false">
      <c r="A35" s="9" t="n">
        <v>34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customFormat="false" ht="15" hidden="false" customHeight="false" outlineLevel="0" collapsed="false">
      <c r="A36" s="9" t="n">
        <v>35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customFormat="false" ht="15" hidden="false" customHeight="false" outlineLevel="0" collapsed="false">
      <c r="A37" s="9" t="n">
        <v>36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customFormat="false" ht="15" hidden="false" customHeight="false" outlineLevel="0" collapsed="false">
      <c r="A38" s="9" t="n">
        <v>37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customFormat="false" ht="15" hidden="false" customHeight="false" outlineLevel="0" collapsed="false">
      <c r="A39" s="9" t="n">
        <v>38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customFormat="false" ht="15" hidden="false" customHeight="false" outlineLevel="0" collapsed="false">
      <c r="A40" s="9" t="n">
        <v>39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customFormat="false" ht="15" hidden="false" customHeight="false" outlineLevel="0" collapsed="false">
      <c r="A41" s="9" t="n">
        <v>40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</sheetData>
  <dataValidations count="6">
    <dataValidation allowBlank="true" errorStyle="stop" operator="between" showDropDown="false" showErrorMessage="false" showInputMessage="false" sqref="D2:D41" type="list">
      <formula1>"Vitrina refrigerada,Isla de congelados,Congelador comercial,Cámara fría modular,Rack de compresores,Chiller,Split / paquetizado,Rooftop,Máquina de hielo,Otro"</formula1>
      <formula2>0</formula2>
    </dataValidation>
    <dataValidation allowBlank="true" errorStyle="stop" operator="between" showDropDown="false" showErrorMessage="false" showInputMessage="false" sqref="F2:F41" type="list">
      <formula1>"R-22,R-404A,R-410A,R-507,R-134a,R-407C,Refrigerante natural,Por identificar"</formula1>
      <formula2>0</formula2>
    </dataValidation>
    <dataValidation allowBlank="true" errorStyle="stop" operator="between" showDropDown="false" showErrorMessage="false" showInputMessage="false" sqref="H2:H41" type="list">
      <formula1>"En operación,Fuera de servicio,Para baja,Para retrofit"</formula1>
      <formula2>0</formula2>
    </dataValidation>
    <dataValidation allowBlank="true" errorStyle="stop" operator="between" showDropDown="false" showErrorMessage="false" showInputMessage="false" sqref="I2:I41" type="list">
      <formula1>"Recuperación de gas,Baja de activo,Retrofit,Recuperación + retiro,Por definir"</formula1>
      <formula2>0</formula2>
    </dataValidation>
    <dataValidation allowBlank="true" errorStyle="stop" operator="between" showDropDown="false" showErrorMessage="false" showInputMessage="false" sqref="K2:K41" type="list">
      <formula1>"Alta,Media,Baja"</formula1>
      <formula2>0</formula2>
    </dataValidation>
    <dataValidation allowBlank="true" errorStyle="stop" operator="between" showDropDown="false" showErrorMessage="false" showInputMessage="false" sqref="L2:L41" type="list">
      <formula1>"Sí,No"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3" min="3" style="0" width="18"/>
  </cols>
  <sheetData>
    <row r="2" customFormat="false" ht="15" hidden="false" customHeight="false" outlineLevel="0" collapsed="false">
      <c r="B2" s="10" t="s">
        <v>56</v>
      </c>
    </row>
    <row r="4" customFormat="false" ht="15" hidden="false" customHeight="false" outlineLevel="0" collapsed="false">
      <c r="B4" s="11" t="s">
        <v>57</v>
      </c>
      <c r="C4" s="12" t="n">
        <f aca="false">COUNTA('Inventario (en blanco)'!B2:B41)</f>
        <v>0</v>
      </c>
    </row>
    <row r="5" customFormat="false" ht="15" hidden="false" customHeight="false" outlineLevel="0" collapsed="false">
      <c r="B5" s="11" t="s">
        <v>58</v>
      </c>
      <c r="C5" s="12" t="n">
        <f aca="false">COUNTIF('Inventario (en blanco)'!H2:H41,"Para baja")</f>
        <v>0</v>
      </c>
    </row>
    <row r="6" customFormat="false" ht="15" hidden="false" customHeight="false" outlineLevel="0" collapsed="false">
      <c r="B6" s="11" t="s">
        <v>59</v>
      </c>
      <c r="C6" s="12" t="n">
        <f aca="false">COUNTIF('Inventario (en blanco)'!H2:H41,"Para retrofit")</f>
        <v>0</v>
      </c>
    </row>
    <row r="7" customFormat="false" ht="15" hidden="false" customHeight="false" outlineLevel="0" collapsed="false">
      <c r="B7" s="11" t="s">
        <v>60</v>
      </c>
      <c r="C7" s="12" t="n">
        <f aca="false">SUM('Inventario (en blanco)'!G2:G41)</f>
        <v>0</v>
      </c>
    </row>
    <row r="8" customFormat="false" ht="15" hidden="false" customHeight="false" outlineLevel="0" collapsed="false">
      <c r="B8" s="11" t="s">
        <v>61</v>
      </c>
      <c r="C8" s="12" t="n">
        <f aca="false">COUNTIF('Inventario (en blanco)'!L2:L41,"Sí")</f>
        <v>0</v>
      </c>
    </row>
    <row r="9" customFormat="false" ht="15" hidden="false" customHeight="false" outlineLevel="0" collapsed="false">
      <c r="B9" s="11" t="s">
        <v>62</v>
      </c>
      <c r="C9" s="12" t="n">
        <f aca="false">COUNTIF('Inventario (en blanco)'!F2:F41,"Por identificar")</f>
        <v>0</v>
      </c>
    </row>
    <row r="11" customFormat="false" ht="15" hidden="false" customHeight="false" outlineLevel="0" collapsed="false">
      <c r="B11" s="13" t="s">
        <v>63</v>
      </c>
      <c r="C11" s="13"/>
      <c r="D11" s="13"/>
    </row>
  </sheetData>
  <mergeCells count="1">
    <mergeCell ref="B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2026-06-02T15:31:34Z</dcterms:created>
  <dc:creator>openpyxl</dc:creator>
  <dc:description/>
  <dc:language>en-US</dc:language>
  <cp:lastModifiedBy/>
  <dcterms:modified xsi:type="dcterms:W3CDTF">2026-06-02T15:31:34Z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